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30" yWindow="0" windowWidth="21840" windowHeight="11445" tabRatio="705"/>
  </bookViews>
  <sheets>
    <sheet name="Pasqyra e Pozicionit Financiar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/>
  <c r="B14"/>
  <c r="B70"/>
  <c r="B68"/>
  <c r="B60"/>
  <c r="B58"/>
  <c r="B53"/>
  <c r="B24"/>
  <c r="C70"/>
  <c r="C68"/>
  <c r="C60"/>
  <c r="C43"/>
  <c r="B43"/>
  <c r="C53"/>
  <c r="C24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<sst xmlns="http://schemas.openxmlformats.org/spreadsheetml/2006/main" count="58" uniqueCount="52">
  <si>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</si>
  <si>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</si>
  <si>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</si>
  <si>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</si>
  <si>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</si>
  <si>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</si>
  <si>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</si>
  <si>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</si>
  <si>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</si>
  <si>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</si>
  <si>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</si>
  <si>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</si>
  <si>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</si>
  <si>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</si>
  <si>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</si>
  <si>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</si>
  <si>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</si>
  <si>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</si>
  <si>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</si>
  <si>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</si>
  <si>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</si>
  <si>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</si>
  <si>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</si>
  <si>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</si>
  <si>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</si>
  <si>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</si>
  <si>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</si>
  <si>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</si>
  <si>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</si>
  <si>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</si>
  <si>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</si>
  <si>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</si>
  <si>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</si>
  <si>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</si>
  <si>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</si>
  <si>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</si>
  <si>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</si>
  <si>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</si>
  <si>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</si>
  <si>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</si>
  <si>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</si>
  <si>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</si>
  <si>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</si>
  <si>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Te tjera aktive afatshkurtra (pershkruaj)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</si>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</sst>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3" activePane="bottomRight" state="frozen"/>
      <selection pane="topRight" activeCell="B1" sqref="B1"/>
      <selection pane="bottomLeft" activeCell="A4" sqref="A4"/>
      <selection pane="bottomRight" activeCell="A65" sqref="A65"/>
    </sheetView>
  </sheetViews>
  <sheetFormatPr defaultRowHeight="15"/>
  <cols>
    <col min="1" max="1" width="61" customWidth="1"/>
    <col min="2" max="3" width="22.28515625" customWidth="1"/>
  </cols>
  <sheetData>
    <row r="1" spans="1:3">
      <c r="A1" s="18"/>
    </row>
    <row r="2" spans="1:3" ht="15" customHeight="1">
      <c r="A2" s="25" t="s">
        <v>16</v>
      </c>
      <c r="B2" s="22" t="s">
        <v>0</v>
      </c>
      <c r="C2" s="22" t="s">
        <v>0</v>
      </c>
    </row>
    <row r="3" spans="1:3" ht="15" customHeight="1">
      <c r="A3" s="25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1504100</v>
      </c>
      <c r="C7" s="19">
        <v>31006</v>
      </c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3"/>
      <c r="C10" s="3"/>
    </row>
    <row r="11" spans="1:3">
      <c r="A11" s="2" t="s">
        <v>19</v>
      </c>
      <c r="B11" s="3"/>
      <c r="C11" s="3"/>
    </row>
    <row r="12" spans="1:3">
      <c r="A12" s="2" t="s">
        <v>20</v>
      </c>
      <c r="B12" s="3"/>
      <c r="C12" s="3"/>
    </row>
    <row r="13" spans="1:3">
      <c r="A13" s="23" t="s">
        <v>43</v>
      </c>
      <c r="B13" s="3"/>
      <c r="C13" s="3"/>
    </row>
    <row r="14" spans="1:3">
      <c r="A14" s="12" t="s">
        <v>7</v>
      </c>
      <c r="B14" s="19">
        <f>SUM(B10:B13)</f>
        <v>0</v>
      </c>
      <c r="C14" s="19">
        <f>SUM(C10:C13)</f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/>
      <c r="C22" s="19"/>
    </row>
    <row r="23" spans="1:3">
      <c r="A23" s="12"/>
      <c r="B23" s="3"/>
      <c r="C23" s="3"/>
    </row>
    <row r="24" spans="1:3" ht="15.75" thickBot="1">
      <c r="A24" s="12" t="s">
        <v>32</v>
      </c>
      <c r="B24" s="20">
        <f>+B7</f>
        <v>1504100</v>
      </c>
      <c r="C24" s="20">
        <f>+C7</f>
        <v>31006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44</v>
      </c>
      <c r="B29" s="3"/>
      <c r="C29" s="3"/>
    </row>
    <row r="30" spans="1:3">
      <c r="A30" s="12" t="s">
        <v>7</v>
      </c>
      <c r="B30" s="19"/>
      <c r="C30" s="19"/>
    </row>
    <row r="31" spans="1:3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27</v>
      </c>
      <c r="B35" s="3"/>
      <c r="C35" s="3"/>
    </row>
    <row r="36" spans="1:3">
      <c r="A36" s="12" t="s">
        <v>7</v>
      </c>
      <c r="B36" s="19"/>
      <c r="C36" s="19"/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51</v>
      </c>
      <c r="B39" s="21"/>
      <c r="C39" s="21"/>
    </row>
    <row r="40" spans="1:3">
      <c r="A40" s="8"/>
      <c r="B40" s="3"/>
      <c r="C40" s="3"/>
    </row>
    <row r="41" spans="1:3" ht="15.75" thickBot="1">
      <c r="A41" s="12" t="s">
        <v>34</v>
      </c>
      <c r="B41" s="20"/>
      <c r="C41" s="20"/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+B24+B41</f>
        <v>1504100</v>
      </c>
      <c r="C43" s="10">
        <f>+C24+C41</f>
        <v>31006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46</v>
      </c>
      <c r="B48" s="3"/>
      <c r="C48" s="3"/>
    </row>
    <row r="49" spans="1:4">
      <c r="A49" s="2" t="s">
        <v>35</v>
      </c>
      <c r="B49" s="3">
        <v>560160</v>
      </c>
      <c r="C49" s="3">
        <v>140040</v>
      </c>
    </row>
    <row r="50" spans="1:4">
      <c r="A50" s="2" t="s">
        <v>45</v>
      </c>
      <c r="B50" s="3">
        <v>-142804</v>
      </c>
      <c r="C50" s="3"/>
    </row>
    <row r="51" spans="1:4">
      <c r="A51" s="2" t="s">
        <v>6</v>
      </c>
      <c r="B51" s="3"/>
      <c r="C51" s="3"/>
    </row>
    <row r="52" spans="1:4">
      <c r="A52" s="23" t="s">
        <v>50</v>
      </c>
      <c r="B52" s="3"/>
      <c r="C52" s="3"/>
    </row>
    <row r="53" spans="1:4">
      <c r="A53" s="12" t="s">
        <v>7</v>
      </c>
      <c r="B53" s="19">
        <f>SUM(B47:B52)</f>
        <v>417356</v>
      </c>
      <c r="C53" s="19">
        <f>SUM(C47:C52)</f>
        <v>140040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49</v>
      </c>
      <c r="B57" s="1">
        <v>2005000</v>
      </c>
      <c r="C57" s="1"/>
      <c r="D57" s="1"/>
    </row>
    <row r="58" spans="1:4">
      <c r="A58" s="12" t="s">
        <v>7</v>
      </c>
      <c r="B58" s="19">
        <f>SUM(B56:B57)</f>
        <v>2005000</v>
      </c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+B53+B58</f>
        <v>2422356</v>
      </c>
      <c r="C60" s="20">
        <f>+C53+C58</f>
        <v>140040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47</v>
      </c>
      <c r="B63" s="3">
        <v>10000</v>
      </c>
      <c r="C63" s="3">
        <v>10000</v>
      </c>
    </row>
    <row r="64" spans="1:4">
      <c r="A64" s="14" t="s">
        <v>12</v>
      </c>
      <c r="B64" s="3">
        <v>-119034</v>
      </c>
      <c r="C64" s="3"/>
    </row>
    <row r="65" spans="1:3">
      <c r="A65" s="14" t="s">
        <v>40</v>
      </c>
      <c r="B65" s="3">
        <v>-809222</v>
      </c>
      <c r="C65" s="3">
        <v>-119034</v>
      </c>
    </row>
    <row r="66" spans="1:3">
      <c r="A66" s="14" t="s">
        <v>13</v>
      </c>
      <c r="B66" s="3"/>
      <c r="C66" s="3"/>
    </row>
    <row r="67" spans="1:3">
      <c r="A67" s="14" t="s">
        <v>48</v>
      </c>
      <c r="B67" s="3"/>
      <c r="C67" s="3"/>
    </row>
    <row r="68" spans="1:3" ht="15.75" thickBot="1">
      <c r="A68" s="12" t="s">
        <v>38</v>
      </c>
      <c r="B68" s="20">
        <f>SUM(B63:B67)</f>
        <v>-918256</v>
      </c>
      <c r="C68" s="20">
        <f>SUM(C63:C67)</f>
        <v>-109034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+B60+B68</f>
        <v>1504100</v>
      </c>
      <c r="C70" s="10">
        <f>+C60+C68</f>
        <v>31006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4" spans="1:3" ht="21">
      <c r="A74" s="16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Pozicionit Financiar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perdorues</cp:lastModifiedBy>
  <dcterms:created xsi:type="dcterms:W3CDTF">2016-08-04T12:40:37Z</dcterms:created>
  <dcterms:modified xsi:type="dcterms:W3CDTF">2019-07-29T09:29:30Z</dcterms:modified>
</cp:coreProperties>
</file>